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290" windowHeight="5610" activeTab="0"/>
  </bookViews>
  <sheets>
    <sheet name="2015" sheetId="1" r:id="rId1"/>
  </sheets>
  <definedNames>
    <definedName name="_xlnm.Print_Area" localSheetId="0">'2015'!$A$1:$L$39</definedName>
  </definedNames>
  <calcPr fullCalcOnLoad="1"/>
</workbook>
</file>

<file path=xl/sharedStrings.xml><?xml version="1.0" encoding="utf-8"?>
<sst xmlns="http://schemas.openxmlformats.org/spreadsheetml/2006/main" count="36" uniqueCount="36">
  <si>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</si>
  <si>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</si>
  <si>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</si>
  <si>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</si>
  <si>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</si>
  <si>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</si>
  <si>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</si>
  <si>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</si>
  <si>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</si>
  <si>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</si>
  <si>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</si>
  <si>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</si>
  <si>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</si>
  <si>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Explosivos</t>
  </si>
  <si>
    <t>Gases</t>
  </si>
  <si>
    <t>Líquidos inflamables</t>
  </si>
  <si>
    <t>Sólidos inflamables</t>
  </si>
  <si>
    <t>Oxidos y Peróxidos</t>
  </si>
  <si>
    <t>Tóxicos</t>
  </si>
  <si>
    <t>Corrosivos</t>
  </si>
  <si>
    <t>No comprendidos en clases anteriores</t>
  </si>
  <si>
    <t>TOTAL
MENSUAL</t>
  </si>
  <si>
    <t>(Totales expresados en Kg)</t>
  </si>
  <si>
    <t>TOTAL IMDG</t>
  </si>
  <si>
    <t>Radiactivos</t>
  </si>
  <si>
    <t>IMDG 1</t>
  </si>
  <si>
    <t>IMDG 2</t>
  </si>
  <si>
    <t>IMDG 3</t>
  </si>
  <si>
    <t>IMDG 4</t>
  </si>
  <si>
    <t>IMDG 5</t>
  </si>
  <si>
    <t>IMDG 6</t>
  </si>
  <si>
    <t>IMDG 7</t>
  </si>
  <si>
    <t>IMDG 8</t>
  </si>
  <si>
    <t>IMDG 9</t>
  </si>
  <si>
    <t>I.M.D.G.</t>
  </si>
  <si>
    <t>ADMINISTRACION NACIONAL DE PUERTOS - SISTEMA NACIONAL DE PUERTOS - UNIDAD GESTION MEDIO AMBIENTE - PUERTO DE MONTEVIDEO - I.M.D.G. - 2015</t>
  </si>
</sst>
</file>

<file path=xl/styles.xml><?xml version="1.0" encoding="utf-8"?>
<styleSheet xmlns="http://schemas.openxmlformats.org/spreadsheetml/2006/main">
  <numFmts count="15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0.000"/>
    <numFmt numFmtId="165" formatCode="0.0"/>
    <numFmt numFmtId="166" formatCode="_ * #,##0_ ;_ * \-#,##0_ ;_ * &quot;-&quot;??_ ;_ @_ "/>
    <numFmt numFmtId="167" formatCode="0.0000E+00"/>
    <numFmt numFmtId="168" formatCode="0.000E+00"/>
    <numFmt numFmtId="169" formatCode="0.0E+00"/>
    <numFmt numFmtId="170" formatCode="0E+00"/>
  </numFmts>
  <fonts count="10">
    <font>
      <sz val="10"/>
      <name val="Arial"/>
      <family val="0"/>
    </font>
    <font>
      <b/>
      <sz val="10"/>
      <name val="Arial"/>
      <family val="2"/>
    </font>
    <font>
      <sz val="5.5"/>
      <name val="Arial"/>
      <family val="2"/>
    </font>
    <font>
      <sz val="3.25"/>
      <name val="Arial"/>
      <family val="2"/>
    </font>
    <font>
      <sz val="3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i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>
        <color indexed="63"/>
      </left>
      <right style="thin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medium">
        <color indexed="48"/>
      </bottom>
    </border>
    <border>
      <left style="medium">
        <color indexed="48"/>
      </left>
      <right style="medium">
        <color indexed="48"/>
      </right>
      <top>
        <color indexed="63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>
        <color indexed="63"/>
      </right>
      <top style="medium">
        <color indexed="48"/>
      </top>
      <bottom style="thin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thin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0" fillId="0" borderId="1" xfId="17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3" fontId="1" fillId="0" borderId="3" xfId="0" applyNumberFormat="1" applyFont="1" applyBorder="1" applyAlignment="1" applyProtection="1">
      <alignment horizontal="center" vertical="center"/>
      <protection hidden="1"/>
    </xf>
    <xf numFmtId="3" fontId="1" fillId="0" borderId="4" xfId="0" applyNumberFormat="1" applyFont="1" applyBorder="1" applyAlignment="1" applyProtection="1">
      <alignment horizontal="center" vertical="center"/>
      <protection hidden="1"/>
    </xf>
    <xf numFmtId="3" fontId="1" fillId="0" borderId="2" xfId="0" applyNumberFormat="1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Border="1" applyAlignment="1" applyProtection="1">
      <alignment horizontal="center" vertical="center"/>
      <protection hidden="1"/>
    </xf>
    <xf numFmtId="3" fontId="1" fillId="0" borderId="6" xfId="0" applyNumberFormat="1" applyFont="1" applyBorder="1" applyAlignment="1" applyProtection="1">
      <alignment horizontal="center" vertical="center"/>
      <protection hidden="1"/>
    </xf>
    <xf numFmtId="0" fontId="9" fillId="0" borderId="8" xfId="0" applyFont="1" applyFill="1" applyBorder="1" applyAlignment="1" applyProtection="1">
      <alignment vertical="center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3" fontId="0" fillId="0" borderId="10" xfId="17" applyNumberFormat="1" applyFont="1" applyBorder="1" applyAlignment="1">
      <alignment horizontal="center" vertical="center"/>
    </xf>
    <xf numFmtId="3" fontId="0" fillId="0" borderId="12" xfId="17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0" fillId="0" borderId="15" xfId="17" applyNumberFormat="1" applyFont="1" applyBorder="1" applyAlignment="1">
      <alignment horizontal="center" vertical="center"/>
    </xf>
    <xf numFmtId="3" fontId="0" fillId="0" borderId="16" xfId="17" applyNumberFormat="1" applyFont="1" applyBorder="1" applyAlignment="1">
      <alignment horizontal="center" vertical="center"/>
    </xf>
    <xf numFmtId="0" fontId="9" fillId="0" borderId="8" xfId="0" applyFont="1" applyFill="1" applyBorder="1" applyAlignment="1" applyProtection="1">
      <alignment horizontal="center" vertical="center" wrapText="1"/>
      <protection/>
    </xf>
    <xf numFmtId="3" fontId="0" fillId="0" borderId="17" xfId="17" applyNumberFormat="1" applyFont="1" applyBorder="1" applyAlignment="1">
      <alignment horizontal="center" vertical="center"/>
    </xf>
    <xf numFmtId="3" fontId="0" fillId="0" borderId="18" xfId="17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1" fillId="0" borderId="13" xfId="0" applyNumberFormat="1" applyFont="1" applyBorder="1" applyAlignment="1" applyProtection="1">
      <alignment horizontal="center" vertical="center"/>
      <protection hidden="1"/>
    </xf>
    <xf numFmtId="3" fontId="1" fillId="0" borderId="14" xfId="0" applyNumberFormat="1" applyFont="1" applyBorder="1" applyAlignment="1" applyProtection="1">
      <alignment horizontal="center" vertical="center"/>
      <protection hidden="1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'2015'!$B$2:$J$2</c:f>
              <c:strCache/>
            </c:strRef>
          </c:cat>
          <c:val>
            <c:numRef>
              <c:f>'2015'!$B$15:$J$15</c:f>
              <c:numCache/>
            </c:numRef>
          </c:val>
        </c:ser>
        <c:gapWidth val="100"/>
        <c:axId val="22448697"/>
        <c:axId val="711682"/>
      </c:barChart>
      <c:catAx>
        <c:axId val="22448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711682"/>
        <c:crosses val="autoZero"/>
        <c:auto val="1"/>
        <c:lblOffset val="100"/>
        <c:noMultiLvlLbl val="0"/>
      </c:catAx>
      <c:valAx>
        <c:axId val="7116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224486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0425"/>
          <c:w val="0.95375"/>
          <c:h val="0.895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'2015'!$B$2:$J$2</c:f>
              <c:strCache/>
            </c:strRef>
          </c:cat>
          <c:val>
            <c:numRef>
              <c:f>'2015'!$B$15:$J$15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5</xdr:col>
      <xdr:colOff>428625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3057525"/>
        <a:ext cx="48006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419100</xdr:colOff>
      <xdr:row>16</xdr:row>
      <xdr:rowOff>19050</xdr:rowOff>
    </xdr:from>
    <xdr:to>
      <xdr:col>8</xdr:col>
      <xdr:colOff>828675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4791075" y="3067050"/>
        <a:ext cx="295275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971550</xdr:colOff>
      <xdr:row>0</xdr:row>
      <xdr:rowOff>400050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71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0</xdr:row>
      <xdr:rowOff>0</xdr:rowOff>
    </xdr:from>
    <xdr:to>
      <xdr:col>11</xdr:col>
      <xdr:colOff>847725</xdr:colOff>
      <xdr:row>0</xdr:row>
      <xdr:rowOff>438150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24925" y="0"/>
          <a:ext cx="581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2" max="9" width="12.7109375" style="0" customWidth="1"/>
    <col min="10" max="11" width="6.7109375" style="0" customWidth="1"/>
    <col min="12" max="12" width="12.7109375" style="0" customWidth="1"/>
    <col min="16" max="16" width="13.140625" style="0" customWidth="1"/>
  </cols>
  <sheetData>
    <row r="1" spans="2:12" ht="36" customHeight="1" thickBot="1">
      <c r="B1" s="27" t="s">
        <v>35</v>
      </c>
      <c r="C1" s="27"/>
      <c r="D1" s="27"/>
      <c r="E1" s="27"/>
      <c r="F1" s="27"/>
      <c r="G1" s="27"/>
      <c r="H1" s="27"/>
      <c r="I1" s="27"/>
      <c r="J1" s="27"/>
      <c r="K1" s="27"/>
      <c r="L1" s="16"/>
    </row>
    <row r="2" spans="1:12" ht="25.5" customHeight="1" thickBot="1">
      <c r="A2" s="2" t="s">
        <v>0</v>
      </c>
      <c r="B2" s="3" t="s">
        <v>25</v>
      </c>
      <c r="C2" s="3" t="s">
        <v>26</v>
      </c>
      <c r="D2" s="3" t="s">
        <v>27</v>
      </c>
      <c r="E2" s="4" t="s">
        <v>28</v>
      </c>
      <c r="F2" s="4" t="s">
        <v>29</v>
      </c>
      <c r="G2" s="4" t="s">
        <v>30</v>
      </c>
      <c r="H2" s="4" t="s">
        <v>31</v>
      </c>
      <c r="I2" s="4" t="s">
        <v>32</v>
      </c>
      <c r="J2" s="23" t="s">
        <v>33</v>
      </c>
      <c r="K2" s="24"/>
      <c r="L2" s="5" t="s">
        <v>21</v>
      </c>
    </row>
    <row r="3" spans="1:12" ht="12.75" customHeight="1">
      <c r="A3" s="7" t="s">
        <v>1</v>
      </c>
      <c r="B3" s="1">
        <v>123017</v>
      </c>
      <c r="C3" s="1">
        <v>669640</v>
      </c>
      <c r="D3" s="1">
        <v>2052947</v>
      </c>
      <c r="E3" s="1">
        <v>124465</v>
      </c>
      <c r="F3" s="1">
        <v>318315</v>
      </c>
      <c r="G3" s="1">
        <v>1794563</v>
      </c>
      <c r="H3" s="1">
        <v>7853</v>
      </c>
      <c r="I3" s="1">
        <v>1405354</v>
      </c>
      <c r="J3" s="25">
        <v>3484207</v>
      </c>
      <c r="K3" s="26"/>
      <c r="L3" s="14">
        <f aca="true" t="shared" si="0" ref="L3:L14">SUM(B3:J3)</f>
        <v>9980361</v>
      </c>
    </row>
    <row r="4" spans="1:12" ht="12.75" customHeight="1">
      <c r="A4" s="8" t="s">
        <v>2</v>
      </c>
      <c r="B4" s="1">
        <v>6875</v>
      </c>
      <c r="C4" s="1">
        <v>369697</v>
      </c>
      <c r="D4" s="1">
        <v>2253830</v>
      </c>
      <c r="E4" s="1">
        <v>136053</v>
      </c>
      <c r="F4" s="1">
        <v>89147</v>
      </c>
      <c r="G4" s="1">
        <v>2121142</v>
      </c>
      <c r="H4" s="1">
        <v>9304</v>
      </c>
      <c r="I4" s="1">
        <v>1398998</v>
      </c>
      <c r="J4" s="21">
        <v>2456554</v>
      </c>
      <c r="K4" s="22"/>
      <c r="L4" s="15">
        <f t="shared" si="0"/>
        <v>8841600</v>
      </c>
    </row>
    <row r="5" spans="1:12" ht="12.75" customHeight="1">
      <c r="A5" s="8" t="s">
        <v>3</v>
      </c>
      <c r="B5" s="1">
        <v>48961</v>
      </c>
      <c r="C5" s="1">
        <v>599969</v>
      </c>
      <c r="D5" s="1">
        <v>2085294</v>
      </c>
      <c r="E5" s="1">
        <v>142899</v>
      </c>
      <c r="F5" s="1">
        <v>259949</v>
      </c>
      <c r="G5" s="1">
        <v>2912867</v>
      </c>
      <c r="H5" s="1">
        <v>0</v>
      </c>
      <c r="I5" s="1">
        <v>1163620</v>
      </c>
      <c r="J5" s="21">
        <v>4461939</v>
      </c>
      <c r="K5" s="22"/>
      <c r="L5" s="15">
        <f t="shared" si="0"/>
        <v>11675498</v>
      </c>
    </row>
    <row r="6" spans="1:12" ht="12.75" customHeight="1">
      <c r="A6" s="8" t="s">
        <v>4</v>
      </c>
      <c r="B6" s="1">
        <v>0</v>
      </c>
      <c r="C6" s="1">
        <v>408303</v>
      </c>
      <c r="D6" s="1">
        <v>2273803</v>
      </c>
      <c r="E6" s="1">
        <v>65836</v>
      </c>
      <c r="F6" s="1">
        <v>120181</v>
      </c>
      <c r="G6" s="1">
        <v>1760495</v>
      </c>
      <c r="H6" s="1">
        <v>0</v>
      </c>
      <c r="I6" s="1">
        <v>1184122</v>
      </c>
      <c r="J6" s="21">
        <v>1940501</v>
      </c>
      <c r="K6" s="22"/>
      <c r="L6" s="15">
        <f t="shared" si="0"/>
        <v>7753241</v>
      </c>
    </row>
    <row r="7" spans="1:12" ht="12.75" customHeight="1">
      <c r="A7" s="8" t="s">
        <v>5</v>
      </c>
      <c r="B7" s="1">
        <v>24540</v>
      </c>
      <c r="C7" s="1">
        <v>596560</v>
      </c>
      <c r="D7" s="1">
        <v>1940249</v>
      </c>
      <c r="E7" s="1">
        <v>197450</v>
      </c>
      <c r="F7" s="1">
        <v>145152</v>
      </c>
      <c r="G7" s="1">
        <v>3017348</v>
      </c>
      <c r="H7" s="1">
        <v>0</v>
      </c>
      <c r="I7" s="1">
        <v>2568546</v>
      </c>
      <c r="J7" s="21">
        <v>3624928</v>
      </c>
      <c r="K7" s="22"/>
      <c r="L7" s="15">
        <f t="shared" si="0"/>
        <v>12114773</v>
      </c>
    </row>
    <row r="8" spans="1:12" ht="12.75" customHeight="1">
      <c r="A8" s="8" t="s">
        <v>6</v>
      </c>
      <c r="B8" s="1">
        <v>81342</v>
      </c>
      <c r="C8" s="1">
        <v>498440</v>
      </c>
      <c r="D8" s="1">
        <v>1424625</v>
      </c>
      <c r="E8" s="1">
        <v>40675</v>
      </c>
      <c r="F8" s="1">
        <v>155737</v>
      </c>
      <c r="G8" s="1">
        <v>1995910</v>
      </c>
      <c r="H8" s="1">
        <v>3630</v>
      </c>
      <c r="I8" s="1">
        <v>1358752</v>
      </c>
      <c r="J8" s="21">
        <v>3724719</v>
      </c>
      <c r="K8" s="22"/>
      <c r="L8" s="15">
        <f t="shared" si="0"/>
        <v>9283830</v>
      </c>
    </row>
    <row r="9" spans="1:12" ht="12.75" customHeight="1">
      <c r="A9" s="8" t="s">
        <v>7</v>
      </c>
      <c r="B9" s="1">
        <v>59894</v>
      </c>
      <c r="C9" s="1">
        <v>644946</v>
      </c>
      <c r="D9" s="1">
        <v>1663506</v>
      </c>
      <c r="E9" s="1">
        <v>153495</v>
      </c>
      <c r="F9" s="1">
        <v>257267</v>
      </c>
      <c r="G9" s="1">
        <v>2684203</v>
      </c>
      <c r="H9" s="1">
        <v>12372</v>
      </c>
      <c r="I9" s="1">
        <v>1809692</v>
      </c>
      <c r="J9" s="21">
        <v>4075901</v>
      </c>
      <c r="K9" s="22"/>
      <c r="L9" s="15">
        <f t="shared" si="0"/>
        <v>11361276</v>
      </c>
    </row>
    <row r="10" spans="1:12" ht="12.75" customHeight="1">
      <c r="A10" s="8" t="s">
        <v>8</v>
      </c>
      <c r="B10" s="1">
        <v>1014826</v>
      </c>
      <c r="C10" s="1">
        <v>658693</v>
      </c>
      <c r="D10" s="1">
        <v>1989868</v>
      </c>
      <c r="E10" s="1">
        <v>134314</v>
      </c>
      <c r="F10" s="1">
        <v>451517</v>
      </c>
      <c r="G10" s="1">
        <v>2221759</v>
      </c>
      <c r="H10" s="1">
        <v>0</v>
      </c>
      <c r="I10" s="1">
        <v>2280882</v>
      </c>
      <c r="J10" s="21">
        <v>4655332</v>
      </c>
      <c r="K10" s="22"/>
      <c r="L10" s="15">
        <f t="shared" si="0"/>
        <v>13407191</v>
      </c>
    </row>
    <row r="11" spans="1:12" ht="12.75" customHeight="1">
      <c r="A11" s="8" t="s">
        <v>9</v>
      </c>
      <c r="B11" s="1">
        <v>165219</v>
      </c>
      <c r="C11" s="1">
        <v>535661</v>
      </c>
      <c r="D11" s="1">
        <v>1603621</v>
      </c>
      <c r="E11" s="1">
        <v>193219</v>
      </c>
      <c r="F11" s="1">
        <v>76714</v>
      </c>
      <c r="G11" s="1">
        <v>2577122</v>
      </c>
      <c r="H11" s="1">
        <v>0</v>
      </c>
      <c r="I11" s="1">
        <v>1328472</v>
      </c>
      <c r="J11" s="21">
        <v>3697866</v>
      </c>
      <c r="K11" s="22"/>
      <c r="L11" s="15">
        <f t="shared" si="0"/>
        <v>10177894</v>
      </c>
    </row>
    <row r="12" spans="1:12" ht="12.75" customHeight="1">
      <c r="A12" s="8" t="s">
        <v>10</v>
      </c>
      <c r="B12" s="1">
        <v>0</v>
      </c>
      <c r="C12" s="1">
        <v>836426</v>
      </c>
      <c r="D12" s="1">
        <v>2100108</v>
      </c>
      <c r="E12" s="1">
        <v>129697</v>
      </c>
      <c r="F12" s="1">
        <v>680074</v>
      </c>
      <c r="G12" s="1">
        <v>2663412</v>
      </c>
      <c r="H12" s="1">
        <v>0</v>
      </c>
      <c r="I12" s="1">
        <v>1794725</v>
      </c>
      <c r="J12" s="21">
        <v>3672219</v>
      </c>
      <c r="K12" s="22"/>
      <c r="L12" s="15">
        <f t="shared" si="0"/>
        <v>11876661</v>
      </c>
    </row>
    <row r="13" spans="1:12" ht="12.75" customHeight="1">
      <c r="A13" s="8" t="s">
        <v>11</v>
      </c>
      <c r="B13" s="1">
        <v>677519</v>
      </c>
      <c r="C13" s="1">
        <v>673881</v>
      </c>
      <c r="D13" s="1">
        <v>1594848</v>
      </c>
      <c r="E13" s="1">
        <v>125921</v>
      </c>
      <c r="F13" s="1">
        <v>147939</v>
      </c>
      <c r="G13" s="1">
        <v>4506096</v>
      </c>
      <c r="H13" s="1">
        <v>0</v>
      </c>
      <c r="I13" s="1">
        <v>1957891</v>
      </c>
      <c r="J13" s="21">
        <v>3770992</v>
      </c>
      <c r="K13" s="22"/>
      <c r="L13" s="15">
        <f t="shared" si="0"/>
        <v>13455087</v>
      </c>
    </row>
    <row r="14" spans="1:12" ht="12.75" customHeight="1" thickBot="1">
      <c r="A14" s="9" t="s">
        <v>12</v>
      </c>
      <c r="B14" s="1">
        <v>48440</v>
      </c>
      <c r="C14" s="1">
        <v>525971</v>
      </c>
      <c r="D14" s="1">
        <v>1479931</v>
      </c>
      <c r="E14" s="1">
        <v>84517</v>
      </c>
      <c r="F14" s="1">
        <v>145412</v>
      </c>
      <c r="G14" s="1">
        <v>2127862</v>
      </c>
      <c r="H14" s="1">
        <v>0</v>
      </c>
      <c r="I14" s="1">
        <v>1252470</v>
      </c>
      <c r="J14" s="28">
        <v>3633142</v>
      </c>
      <c r="K14" s="29"/>
      <c r="L14" s="15">
        <f t="shared" si="0"/>
        <v>9297745</v>
      </c>
    </row>
    <row r="15" spans="1:12" ht="12.75" customHeight="1" thickBot="1">
      <c r="A15" s="10" t="s">
        <v>23</v>
      </c>
      <c r="B15" s="11">
        <f aca="true" t="shared" si="1" ref="B15:J15">SUM(B3:B14)</f>
        <v>2250633</v>
      </c>
      <c r="C15" s="12">
        <f t="shared" si="1"/>
        <v>7018187</v>
      </c>
      <c r="D15" s="12">
        <f t="shared" si="1"/>
        <v>22462630</v>
      </c>
      <c r="E15" s="12">
        <f t="shared" si="1"/>
        <v>1528541</v>
      </c>
      <c r="F15" s="12">
        <f t="shared" si="1"/>
        <v>2847404</v>
      </c>
      <c r="G15" s="12">
        <f t="shared" si="1"/>
        <v>30382779</v>
      </c>
      <c r="H15" s="12">
        <f>SUM(H3:H14)</f>
        <v>33159</v>
      </c>
      <c r="I15" s="12">
        <f t="shared" si="1"/>
        <v>19503524</v>
      </c>
      <c r="J15" s="33">
        <f t="shared" si="1"/>
        <v>43198300</v>
      </c>
      <c r="K15" s="34"/>
      <c r="L15" s="13">
        <f>SUM(L3:L14)</f>
        <v>129225157</v>
      </c>
    </row>
    <row r="16" spans="10:12" ht="12.75" customHeight="1">
      <c r="J16" s="35" t="s">
        <v>22</v>
      </c>
      <c r="K16" s="35"/>
      <c r="L16" s="35"/>
    </row>
    <row r="17" ht="12.75" customHeight="1"/>
    <row r="18" spans="10:12" ht="12.75" customHeight="1">
      <c r="J18" s="30" t="s">
        <v>34</v>
      </c>
      <c r="K18" s="31"/>
      <c r="L18" s="32"/>
    </row>
    <row r="19" spans="10:12" ht="12.75" customHeight="1">
      <c r="J19" s="17">
        <v>1</v>
      </c>
      <c r="K19" s="19" t="s">
        <v>13</v>
      </c>
      <c r="L19" s="20"/>
    </row>
    <row r="20" spans="10:12" ht="12.75" customHeight="1">
      <c r="J20" s="17">
        <v>2</v>
      </c>
      <c r="K20" s="19" t="s">
        <v>14</v>
      </c>
      <c r="L20" s="20"/>
    </row>
    <row r="21" spans="10:12" ht="12.75" customHeight="1">
      <c r="J21" s="17">
        <v>3</v>
      </c>
      <c r="K21" s="19" t="s">
        <v>15</v>
      </c>
      <c r="L21" s="20"/>
    </row>
    <row r="22" spans="10:12" ht="12.75" customHeight="1">
      <c r="J22" s="17">
        <v>4</v>
      </c>
      <c r="K22" s="19" t="s">
        <v>16</v>
      </c>
      <c r="L22" s="20"/>
    </row>
    <row r="23" spans="10:12" ht="12.75" customHeight="1">
      <c r="J23" s="17">
        <v>5</v>
      </c>
      <c r="K23" s="19" t="s">
        <v>17</v>
      </c>
      <c r="L23" s="20"/>
    </row>
    <row r="24" spans="10:12" ht="12.75" customHeight="1">
      <c r="J24" s="17">
        <v>6</v>
      </c>
      <c r="K24" s="19" t="s">
        <v>18</v>
      </c>
      <c r="L24" s="20"/>
    </row>
    <row r="25" spans="10:12" ht="12.75" customHeight="1">
      <c r="J25" s="18">
        <v>7</v>
      </c>
      <c r="K25" s="19" t="s">
        <v>24</v>
      </c>
      <c r="L25" s="20"/>
    </row>
    <row r="26" spans="10:12" ht="12.75" customHeight="1">
      <c r="J26" s="17">
        <v>8</v>
      </c>
      <c r="K26" s="19" t="s">
        <v>19</v>
      </c>
      <c r="L26" s="20"/>
    </row>
    <row r="27" spans="10:13" ht="12.75" customHeight="1">
      <c r="J27" s="36">
        <v>9</v>
      </c>
      <c r="K27" s="38" t="s">
        <v>20</v>
      </c>
      <c r="L27" s="39"/>
      <c r="M27" s="6"/>
    </row>
    <row r="28" spans="10:12" ht="12.75" customHeight="1">
      <c r="J28" s="37"/>
      <c r="K28" s="40"/>
      <c r="L28" s="41"/>
    </row>
    <row r="29" ht="12.75" customHeight="1"/>
    <row r="30" spans="9:12" ht="12.75" customHeight="1">
      <c r="I30" s="6"/>
      <c r="J30" s="6"/>
      <c r="K30" s="6"/>
      <c r="L30" s="6"/>
    </row>
    <row r="31" ht="12.75" customHeight="1"/>
    <row r="32" ht="12.75" customHeight="1"/>
    <row r="33" ht="12.75" customHeight="1"/>
  </sheetData>
  <sheetProtection password="CA10" sheet="1" objects="1" scenarios="1"/>
  <mergeCells count="27">
    <mergeCell ref="J27:J28"/>
    <mergeCell ref="K27:L28"/>
    <mergeCell ref="K25:L25"/>
    <mergeCell ref="K26:L26"/>
    <mergeCell ref="K23:L23"/>
    <mergeCell ref="K24:L24"/>
    <mergeCell ref="J12:K12"/>
    <mergeCell ref="J13:K13"/>
    <mergeCell ref="J14:K14"/>
    <mergeCell ref="J18:L18"/>
    <mergeCell ref="J15:K15"/>
    <mergeCell ref="J16:L16"/>
    <mergeCell ref="K19:L19"/>
    <mergeCell ref="K20:L20"/>
    <mergeCell ref="J2:K2"/>
    <mergeCell ref="J3:K3"/>
    <mergeCell ref="J4:K4"/>
    <mergeCell ref="B1:K1"/>
    <mergeCell ref="K21:L21"/>
    <mergeCell ref="K22:L22"/>
    <mergeCell ref="J5:K5"/>
    <mergeCell ref="J6:K6"/>
    <mergeCell ref="J10:K10"/>
    <mergeCell ref="J11:K11"/>
    <mergeCell ref="J7:K7"/>
    <mergeCell ref="J8:K8"/>
    <mergeCell ref="J9:K9"/>
  </mergeCells>
  <printOptions horizontalCentered="1"/>
  <pageMargins left="0" right="0" top="0.7874015748031497" bottom="0" header="0" footer="0"/>
  <pageSetup orientation="landscape" paperSize="9" r:id="rId2"/>
  <headerFooter alignWithMargins="0">
    <oddFooter>&amp;L&amp;4ADMINISTRACION NACIONAL DE PUERTOS
SISTEMA NACIONAL DE PUERTOS
UNIDAD GESTION MEDIO AMBIENTE
RECINTO PORTUARIO FRENTE A J. C. GOMEZ
C. T.&amp;R&amp;4cargas_peligrosas@anp.com.uy
TEL.: 1901 2719
TEL. / FAX: 2916 3600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ctesta</dc:creator>
  <cp:keywords/>
  <dc:description/>
  <cp:lastModifiedBy>ctesta</cp:lastModifiedBy>
  <cp:lastPrinted>2015-06-26T14:28:28Z</cp:lastPrinted>
  <dcterms:created xsi:type="dcterms:W3CDTF">2012-05-14T13:38:24Z</dcterms:created>
  <dcterms:modified xsi:type="dcterms:W3CDTF">2016-01-27T19:18:08Z</dcterms:modified>
  <cp:category/>
  <cp:version/>
  <cp:contentType/>
  <cp:contentStatus/>
</cp:coreProperties>
</file>